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santana\Desktop\"/>
    </mc:Choice>
  </mc:AlternateContent>
  <bookViews>
    <workbookView xWindow="0" yWindow="0" windowWidth="19200" windowHeight="10335"/>
  </bookViews>
  <sheets>
    <sheet name="PLANILHA PREENCHIDA" sheetId="2" r:id="rId1"/>
    <sheet name="ORIENTAÇÕ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C20" i="2"/>
  <c r="G69" i="2" l="1"/>
  <c r="J9" i="2"/>
  <c r="J8" i="2"/>
  <c r="J6" i="2"/>
  <c r="E10" i="2"/>
  <c r="D10" i="2"/>
  <c r="C10" i="2"/>
  <c r="I10" i="2" l="1"/>
  <c r="H10" i="2"/>
  <c r="G10" i="2"/>
  <c r="F10" i="2"/>
  <c r="D26" i="2" l="1"/>
  <c r="D20" i="2"/>
  <c r="J29" i="2"/>
  <c r="J16" i="2"/>
  <c r="J17" i="2"/>
  <c r="D18" i="2"/>
  <c r="E18" i="2"/>
  <c r="F18" i="2"/>
  <c r="G18" i="2"/>
  <c r="H18" i="2"/>
  <c r="I18" i="2"/>
  <c r="C18" i="2"/>
  <c r="J11" i="2"/>
  <c r="J12" i="2"/>
  <c r="J13" i="2"/>
  <c r="J15" i="2"/>
  <c r="D14" i="2"/>
  <c r="E14" i="2"/>
  <c r="F14" i="2"/>
  <c r="G14" i="2"/>
  <c r="H14" i="2"/>
  <c r="I14" i="2"/>
  <c r="C14" i="2"/>
  <c r="J14" i="2" l="1"/>
  <c r="J18" i="2"/>
  <c r="G75" i="2"/>
  <c r="C97" i="2"/>
  <c r="G47" i="2" s="1"/>
  <c r="C87" i="2"/>
  <c r="G46" i="2" s="1"/>
  <c r="C79" i="2"/>
  <c r="G45" i="2" s="1"/>
  <c r="C70" i="2"/>
  <c r="G44" i="2" s="1"/>
  <c r="C62" i="2"/>
  <c r="G43" i="2" s="1"/>
  <c r="C54" i="2"/>
  <c r="G42" i="2" s="1"/>
  <c r="J35" i="2"/>
  <c r="E26" i="2"/>
  <c r="F26" i="2"/>
  <c r="G26" i="2"/>
  <c r="H26" i="2"/>
  <c r="I26" i="2"/>
  <c r="C26" i="2"/>
  <c r="J28" i="2"/>
  <c r="J27" i="2"/>
  <c r="J25" i="2"/>
  <c r="J23" i="2"/>
  <c r="J22" i="2"/>
  <c r="J7" i="2"/>
  <c r="D19" i="2"/>
  <c r="D32" i="2" s="1"/>
  <c r="E19" i="2"/>
  <c r="F19" i="2"/>
  <c r="G19" i="2"/>
  <c r="H19" i="2"/>
  <c r="I19" i="2"/>
  <c r="C19" i="2"/>
  <c r="E46" i="2"/>
  <c r="E45" i="2"/>
  <c r="E44" i="2"/>
  <c r="E43" i="2"/>
  <c r="E42" i="2"/>
  <c r="H32" i="2" l="1"/>
  <c r="I32" i="2"/>
  <c r="G32" i="2"/>
  <c r="F32" i="2"/>
  <c r="C32" i="2"/>
  <c r="J19" i="2"/>
  <c r="E32" i="2"/>
  <c r="G48" i="2"/>
  <c r="G52" i="2" s="1"/>
  <c r="J26" i="2"/>
  <c r="J10" i="2"/>
  <c r="J32" i="2" l="1"/>
  <c r="J34" i="2" s="1"/>
  <c r="G51" i="2" l="1"/>
  <c r="G53" i="2" s="1"/>
  <c r="J36" i="2"/>
</calcChain>
</file>

<file path=xl/sharedStrings.xml><?xml version="1.0" encoding="utf-8"?>
<sst xmlns="http://schemas.openxmlformats.org/spreadsheetml/2006/main" count="138" uniqueCount="112">
  <si>
    <t>RENDA FAMILIAR</t>
  </si>
  <si>
    <t>MEMBRO1</t>
  </si>
  <si>
    <t>MEMBRO2</t>
  </si>
  <si>
    <t>MEMBRO3</t>
  </si>
  <si>
    <t>MEMBRO4</t>
  </si>
  <si>
    <t>MEMBRO5</t>
  </si>
  <si>
    <t>MEMBRO6</t>
  </si>
  <si>
    <t>TOTAL</t>
  </si>
  <si>
    <t>INSS</t>
  </si>
  <si>
    <t>IRRF</t>
  </si>
  <si>
    <t>pensão alimentícia</t>
  </si>
  <si>
    <t>13o salário</t>
  </si>
  <si>
    <t>TOTAL DOS RENDIMENTOS MENSAIS 1</t>
  </si>
  <si>
    <t>TOTAL DOS RENDIMENTOS MENSAIS 2</t>
  </si>
  <si>
    <t>COMPOSIÇÃO FAMILIAR (ALUNO/ALUNA E OUTROS NO MESMO ENDEREÇO)</t>
  </si>
  <si>
    <t>RENDIMENTO PER CAPITA</t>
  </si>
  <si>
    <t>MORADIA</t>
  </si>
  <si>
    <t>Aluguel</t>
  </si>
  <si>
    <t>RESUMO DAS DESPESAS</t>
  </si>
  <si>
    <t>Prestação de Financiamento</t>
  </si>
  <si>
    <t>Condominio</t>
  </si>
  <si>
    <t>IPTU</t>
  </si>
  <si>
    <t>Energia eletrica</t>
  </si>
  <si>
    <t>Água e esgoto</t>
  </si>
  <si>
    <t>Gas</t>
  </si>
  <si>
    <t>TV por assinatura</t>
  </si>
  <si>
    <t>Internet</t>
  </si>
  <si>
    <t>OUTRAS DESPESAS</t>
  </si>
  <si>
    <t>TOTAL DAS DESPESAS</t>
  </si>
  <si>
    <t>Outras</t>
  </si>
  <si>
    <t>ALIMENTAÇÃO</t>
  </si>
  <si>
    <t>Supermercado</t>
  </si>
  <si>
    <t>Feira</t>
  </si>
  <si>
    <t>Lanches/Refeições</t>
  </si>
  <si>
    <t>Restaurantes</t>
  </si>
  <si>
    <t>SAÚDE</t>
  </si>
  <si>
    <t>Plano de Sáude</t>
  </si>
  <si>
    <t>Remédios/Higiene Pessoal</t>
  </si>
  <si>
    <t>Médicos/Dentistas</t>
  </si>
  <si>
    <t>Academias</t>
  </si>
  <si>
    <t>TRANSPORTE</t>
  </si>
  <si>
    <t>Combustivel</t>
  </si>
  <si>
    <t>Estacionamento</t>
  </si>
  <si>
    <t>Ônibus/Metrô</t>
  </si>
  <si>
    <t>EDUCAÇÃO</t>
  </si>
  <si>
    <t>Mensalidades escolares</t>
  </si>
  <si>
    <t>Material didático</t>
  </si>
  <si>
    <t>Outros cursos</t>
  </si>
  <si>
    <t>Pensão alimentícia</t>
  </si>
  <si>
    <t>Plano de saúde de alimentando</t>
  </si>
  <si>
    <t>Mensalidade escolar de alimentando</t>
  </si>
  <si>
    <t>Imóveis para moradia</t>
  </si>
  <si>
    <t>Imóveis para investimento</t>
  </si>
  <si>
    <t>Imóveis com usufruto</t>
  </si>
  <si>
    <t>Terrenos</t>
  </si>
  <si>
    <t>Automóveis</t>
  </si>
  <si>
    <t>Outros veículos</t>
  </si>
  <si>
    <t>Barcos</t>
  </si>
  <si>
    <t>Dinheiro em espécie</t>
  </si>
  <si>
    <t>Aplicações financeiras</t>
  </si>
  <si>
    <t>Participações societárias</t>
  </si>
  <si>
    <t>Empréstimos a terceiros</t>
  </si>
  <si>
    <t>Outros</t>
  </si>
  <si>
    <t>ALUNO</t>
  </si>
  <si>
    <t xml:space="preserve">IDENTIFICAÇÃO NA FAMÍLIA </t>
  </si>
  <si>
    <t>PAI</t>
  </si>
  <si>
    <t>MÃE</t>
  </si>
  <si>
    <t>IRMÃO (Ã)</t>
  </si>
  <si>
    <t>MEMBRO7</t>
  </si>
  <si>
    <t>TIO (A)</t>
  </si>
  <si>
    <t>AVÔ (Ó)</t>
  </si>
  <si>
    <t>VALORES BRUTOS MENSAIS</t>
  </si>
  <si>
    <t>(1)</t>
  </si>
  <si>
    <t>1o NOME DOS MEMBROS DA FAMILIA</t>
  </si>
  <si>
    <t>aluguel</t>
  </si>
  <si>
    <t>juros de aplicações financeiras</t>
  </si>
  <si>
    <t>arrendamento</t>
  </si>
  <si>
    <t>RENDIMENTOS MENSAIS 2</t>
  </si>
  <si>
    <t>SALDO</t>
  </si>
  <si>
    <t>OUTROS RENDIMENTOS MENSAIS</t>
  </si>
  <si>
    <t>(2)</t>
  </si>
  <si>
    <t>Financiamento imóvel</t>
  </si>
  <si>
    <t xml:space="preserve">Empréstimo </t>
  </si>
  <si>
    <t xml:space="preserve">outros </t>
  </si>
  <si>
    <t>Financiamento de automóvel</t>
  </si>
  <si>
    <t>OUTROS RENDIMENTOS ANUAIS (2)</t>
  </si>
  <si>
    <t>VALORES BRUTOS ANUAIS</t>
  </si>
  <si>
    <t>(3)</t>
  </si>
  <si>
    <t>INFORMATIVO DE DESPESAS MENSAIS (SÓ PREENCHA AS CÉLULAS EM BRANCO)</t>
  </si>
  <si>
    <t>VALOR LÍQUIDO</t>
  </si>
  <si>
    <t>PATRIMÔNIO (IMPOSTO DE RENDA) (4)</t>
  </si>
  <si>
    <t>DÍVIDAS (IMPOSTO DE RENDA) (4)</t>
  </si>
  <si>
    <t>(4)</t>
  </si>
  <si>
    <t>SALÁRIO BRUTO(1)</t>
  </si>
  <si>
    <t>APOSENTADORIA E/OU PENSÃO (1)</t>
  </si>
  <si>
    <t>PRO-LABORE (1)</t>
  </si>
  <si>
    <t>RENDIMENTOS MENSAIS LÍQUIDOS</t>
  </si>
  <si>
    <t>dividendos de aplicações em ações</t>
  </si>
  <si>
    <t>distribuição de lucros de empresa familiar</t>
  </si>
  <si>
    <t>autônomo/ profissional liberal</t>
  </si>
  <si>
    <t>VALORES EXTRAÍDOS DA DECLARAÇÃO DO IRPF</t>
  </si>
  <si>
    <t>Vestuário</t>
  </si>
  <si>
    <t xml:space="preserve">Telefone </t>
  </si>
  <si>
    <t>Clube</t>
  </si>
  <si>
    <t>Jornais, revistas, teatro e cinema</t>
  </si>
  <si>
    <t>SE SIM, INDIQUE OS GASTOS COM MORADIA EM SP, ATÉ O LIMITE DE R$2000,00</t>
  </si>
  <si>
    <t>Seguro e Manutenção</t>
  </si>
  <si>
    <t>Empregada/Diariasta/Cuidadora</t>
  </si>
  <si>
    <t>ORIENTAÇÃO GERAL: EXPLICAR A SITUAÇÃO FAMILIAR NA CARTA</t>
  </si>
  <si>
    <r>
      <t>INFORMATIVO DE RENDIMENTOS (</t>
    </r>
    <r>
      <rPr>
        <b/>
        <sz val="11"/>
        <color rgb="FFFF0000"/>
        <rFont val="Calibri"/>
        <family val="2"/>
        <scheme val="minor"/>
      </rPr>
      <t>SÓ PREENCHA AS CÉLULAS EM BRANCO</t>
    </r>
    <r>
      <rPr>
        <b/>
        <sz val="11"/>
        <color theme="1"/>
        <rFont val="Calibri"/>
        <family val="2"/>
        <scheme val="minor"/>
      </rPr>
      <t>)</t>
    </r>
  </si>
  <si>
    <r>
      <t xml:space="preserve">A FAMILIA RESIDE FORA DE SÃO PAULO? </t>
    </r>
    <r>
      <rPr>
        <b/>
        <sz val="11"/>
        <color rgb="FFFF0000"/>
        <rFont val="Calibri"/>
        <family val="2"/>
        <scheme val="minor"/>
      </rPr>
      <t>RESPONDA SIM OU NÃO</t>
    </r>
    <r>
      <rPr>
        <b/>
        <sz val="11"/>
        <color theme="1"/>
        <rFont val="Calibri"/>
        <family val="2"/>
        <scheme val="minor"/>
      </rPr>
      <t xml:space="preserve"> (3)</t>
    </r>
  </si>
  <si>
    <t>PLANILHA DE RENDIMENTOS E DESPESAS PARA SOLICITAÇÃO AO FUNDO DE BOLSAS DA FGV EAESP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</si>
</sst>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0" fillId="0" borderId="1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/>
    <xf numFmtId="43" fontId="0" fillId="0" borderId="0" xfId="1" applyFont="1" applyBorder="1"/>
    <xf numFmtId="43" fontId="0" fillId="0" borderId="1" xfId="1" applyFont="1" applyFill="1" applyBorder="1"/>
    <xf numFmtId="0" fontId="0" fillId="0" borderId="0" xfId="0" quotePrefix="1" applyAlignment="1">
      <alignment horizont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3" fontId="0" fillId="2" borderId="1" xfId="0" applyNumberFormat="1" applyFill="1" applyBorder="1"/>
    <xf numFmtId="43" fontId="2" fillId="2" borderId="1" xfId="1" applyFont="1" applyFill="1" applyBorder="1"/>
    <xf numFmtId="164" fontId="0" fillId="2" borderId="4" xfId="0" applyNumberFormat="1" applyFont="1" applyFill="1" applyBorder="1" applyAlignment="1">
      <alignment horizontal="left"/>
    </xf>
    <xf numFmtId="43" fontId="2" fillId="2" borderId="1" xfId="0" applyNumberFormat="1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0" fillId="0" borderId="0" xfId="0" applyFill="1" applyBorder="1"/>
    <xf numFmtId="43" fontId="0" fillId="0" borderId="0" xfId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left"/>
    </xf>
    <xf numFmtId="0" fontId="2" fillId="0" borderId="0" xfId="0" applyFont="1" applyBorder="1" applyAlignment="1"/>
    <xf numFmtId="43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left" vertical="center" wrapText="1"/>
    </xf>
    <xf numFmtId="43" fontId="0" fillId="2" borderId="1" xfId="0" applyNumberFormat="1" applyFont="1" applyFill="1" applyBorder="1"/>
    <xf numFmtId="43" fontId="0" fillId="0" borderId="0" xfId="0" applyNumberForma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applyBorder="1" applyProtection="1">
      <protection locked="0"/>
    </xf>
    <xf numFmtId="43" fontId="1" fillId="0" borderId="1" xfId="1" applyFont="1" applyFill="1" applyBorder="1" applyProtection="1">
      <protection locked="0"/>
    </xf>
    <xf numFmtId="43" fontId="2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2" fillId="0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abSelected="1" topLeftCell="A20" workbookViewId="0">
      <selection activeCell="C20" sqref="C20"/>
    </sheetView>
  </sheetViews>
  <sheetFormatPr defaultRowHeight="15" x14ac:dyDescent="0.25"/>
  <cols>
    <col min="1" max="1" width="3.7109375" customWidth="1"/>
    <col min="2" max="2" width="46" bestFit="1" customWidth="1"/>
    <col min="3" max="4" width="10.42578125" bestFit="1" customWidth="1"/>
    <col min="5" max="5" width="12.7109375" customWidth="1"/>
    <col min="6" max="6" width="11.28515625" customWidth="1"/>
    <col min="7" max="9" width="10.42578125" bestFit="1" customWidth="1"/>
    <col min="10" max="10" width="13" customWidth="1"/>
    <col min="11" max="11" width="10.28515625" bestFit="1" customWidth="1"/>
  </cols>
  <sheetData>
    <row r="1" spans="2:10" x14ac:dyDescent="0.25">
      <c r="B1" s="7" t="s">
        <v>111</v>
      </c>
    </row>
    <row r="2" spans="2:10" x14ac:dyDescent="0.25">
      <c r="B2" s="7"/>
    </row>
    <row r="3" spans="2:10" ht="16.149999999999999" customHeight="1" x14ac:dyDescent="0.25">
      <c r="B3" s="1" t="s">
        <v>109</v>
      </c>
      <c r="C3" s="1"/>
      <c r="D3" s="1"/>
      <c r="E3" s="1"/>
      <c r="F3" s="1"/>
      <c r="G3" s="1"/>
      <c r="H3" s="2"/>
      <c r="I3" s="2"/>
    </row>
    <row r="4" spans="2:10" x14ac:dyDescent="0.25">
      <c r="B4" s="16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68</v>
      </c>
      <c r="J4" s="3" t="s">
        <v>7</v>
      </c>
    </row>
    <row r="5" spans="2:10" x14ac:dyDescent="0.25">
      <c r="B5" s="32" t="s">
        <v>64</v>
      </c>
      <c r="C5" s="4" t="s">
        <v>63</v>
      </c>
      <c r="D5" s="4" t="s">
        <v>65</v>
      </c>
      <c r="E5" s="4" t="s">
        <v>66</v>
      </c>
      <c r="F5" s="4" t="s">
        <v>67</v>
      </c>
      <c r="G5" s="4" t="s">
        <v>67</v>
      </c>
      <c r="H5" s="4" t="s">
        <v>69</v>
      </c>
      <c r="I5" s="4" t="s">
        <v>70</v>
      </c>
      <c r="J5" s="16"/>
    </row>
    <row r="6" spans="2:10" x14ac:dyDescent="0.25">
      <c r="B6" s="32" t="s">
        <v>73</v>
      </c>
      <c r="C6" s="34"/>
      <c r="D6" s="35"/>
      <c r="E6" s="35"/>
      <c r="F6" s="35"/>
      <c r="G6" s="34"/>
      <c r="H6" s="34"/>
      <c r="I6" s="34"/>
      <c r="J6" s="20">
        <f>COUNTA(C6:I6)</f>
        <v>0</v>
      </c>
    </row>
    <row r="7" spans="2:10" x14ac:dyDescent="0.25">
      <c r="B7" s="16" t="s">
        <v>93</v>
      </c>
      <c r="C7" s="34"/>
      <c r="D7" s="34"/>
      <c r="E7" s="34"/>
      <c r="F7" s="34"/>
      <c r="G7" s="34"/>
      <c r="H7" s="34"/>
      <c r="I7" s="34"/>
      <c r="J7" s="18">
        <f>SUM(C7:I7)</f>
        <v>0</v>
      </c>
    </row>
    <row r="8" spans="2:10" x14ac:dyDescent="0.25">
      <c r="B8" s="32" t="s">
        <v>8</v>
      </c>
      <c r="C8" s="34"/>
      <c r="D8" s="34"/>
      <c r="E8" s="34"/>
      <c r="F8" s="34"/>
      <c r="G8" s="34"/>
      <c r="H8" s="34"/>
      <c r="I8" s="34"/>
      <c r="J8" s="18">
        <f>SUM(C8:I8)</f>
        <v>0</v>
      </c>
    </row>
    <row r="9" spans="2:10" x14ac:dyDescent="0.25">
      <c r="B9" s="32" t="s">
        <v>9</v>
      </c>
      <c r="C9" s="34"/>
      <c r="D9" s="34"/>
      <c r="E9" s="34"/>
      <c r="F9" s="34">
        <v>0</v>
      </c>
      <c r="G9" s="34"/>
      <c r="H9" s="34"/>
      <c r="I9" s="34"/>
      <c r="J9" s="18">
        <f>SUM(C9:I9)</f>
        <v>0</v>
      </c>
    </row>
    <row r="10" spans="2:10" x14ac:dyDescent="0.25">
      <c r="B10" s="16" t="s">
        <v>89</v>
      </c>
      <c r="C10" s="17">
        <f>C7-C8-C9</f>
        <v>0</v>
      </c>
      <c r="D10" s="17">
        <f>D7-D8-D9</f>
        <v>0</v>
      </c>
      <c r="E10" s="17">
        <f>E7-E8-E9</f>
        <v>0</v>
      </c>
      <c r="F10" s="17">
        <f t="shared" ref="F10:I10" si="0">F7-F8-F9</f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ref="J10:J20" si="1">SUM(C10:I10)</f>
        <v>0</v>
      </c>
    </row>
    <row r="11" spans="2:10" x14ac:dyDescent="0.25">
      <c r="B11" s="16" t="s">
        <v>94</v>
      </c>
      <c r="C11" s="36"/>
      <c r="D11" s="36"/>
      <c r="E11" s="36"/>
      <c r="F11" s="36"/>
      <c r="G11" s="36"/>
      <c r="H11" s="36"/>
      <c r="I11" s="36"/>
      <c r="J11" s="30">
        <f t="shared" si="1"/>
        <v>0</v>
      </c>
    </row>
    <row r="12" spans="2:10" x14ac:dyDescent="0.25">
      <c r="B12" s="32" t="s">
        <v>8</v>
      </c>
      <c r="C12" s="36"/>
      <c r="D12" s="36"/>
      <c r="E12" s="36"/>
      <c r="F12" s="36"/>
      <c r="G12" s="36"/>
      <c r="H12" s="36"/>
      <c r="I12" s="36"/>
      <c r="J12" s="30">
        <f t="shared" si="1"/>
        <v>0</v>
      </c>
    </row>
    <row r="13" spans="2:10" x14ac:dyDescent="0.25">
      <c r="B13" s="32" t="s">
        <v>9</v>
      </c>
      <c r="C13" s="36"/>
      <c r="D13" s="36"/>
      <c r="E13" s="36"/>
      <c r="F13" s="36"/>
      <c r="G13" s="36"/>
      <c r="H13" s="36"/>
      <c r="I13" s="36"/>
      <c r="J13" s="30">
        <f t="shared" si="1"/>
        <v>0</v>
      </c>
    </row>
    <row r="14" spans="2:10" x14ac:dyDescent="0.25">
      <c r="B14" s="16" t="s">
        <v>89</v>
      </c>
      <c r="C14" s="19">
        <f>C11-C12-C13</f>
        <v>0</v>
      </c>
      <c r="D14" s="19">
        <f t="shared" ref="D14:I14" si="2">D11-D12-D13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7">
        <f t="shared" si="1"/>
        <v>0</v>
      </c>
    </row>
    <row r="15" spans="2:10" x14ac:dyDescent="0.25">
      <c r="B15" s="16" t="s">
        <v>95</v>
      </c>
      <c r="C15" s="36"/>
      <c r="D15" s="36"/>
      <c r="E15" s="36"/>
      <c r="F15" s="36"/>
      <c r="G15" s="36"/>
      <c r="H15" s="36"/>
      <c r="I15" s="36"/>
      <c r="J15" s="30">
        <f t="shared" si="1"/>
        <v>0</v>
      </c>
    </row>
    <row r="16" spans="2:10" x14ac:dyDescent="0.25">
      <c r="B16" s="32" t="s">
        <v>8</v>
      </c>
      <c r="C16" s="36"/>
      <c r="D16" s="36"/>
      <c r="E16" s="36"/>
      <c r="F16" s="36"/>
      <c r="G16" s="36"/>
      <c r="H16" s="36"/>
      <c r="I16" s="36"/>
      <c r="J16" s="30">
        <f t="shared" si="1"/>
        <v>0</v>
      </c>
    </row>
    <row r="17" spans="2:11" x14ac:dyDescent="0.25">
      <c r="B17" s="32" t="s">
        <v>9</v>
      </c>
      <c r="C17" s="36"/>
      <c r="D17" s="36"/>
      <c r="E17" s="36"/>
      <c r="F17" s="36"/>
      <c r="G17" s="36"/>
      <c r="H17" s="36"/>
      <c r="I17" s="36"/>
      <c r="J17" s="30">
        <f t="shared" si="1"/>
        <v>0</v>
      </c>
    </row>
    <row r="18" spans="2:11" x14ac:dyDescent="0.25">
      <c r="B18" s="16" t="s">
        <v>89</v>
      </c>
      <c r="C18" s="19">
        <f>C15-C16-C17</f>
        <v>0</v>
      </c>
      <c r="D18" s="19">
        <f t="shared" ref="D18:I18" si="3">D15-D16-D17</f>
        <v>0</v>
      </c>
      <c r="E18" s="19">
        <f t="shared" si="3"/>
        <v>0</v>
      </c>
      <c r="F18" s="19">
        <f t="shared" si="3"/>
        <v>0</v>
      </c>
      <c r="G18" s="19">
        <f t="shared" si="3"/>
        <v>0</v>
      </c>
      <c r="H18" s="19">
        <f t="shared" si="3"/>
        <v>0</v>
      </c>
      <c r="I18" s="19">
        <f t="shared" si="3"/>
        <v>0</v>
      </c>
      <c r="J18" s="17">
        <f t="shared" si="1"/>
        <v>0</v>
      </c>
    </row>
    <row r="19" spans="2:11" x14ac:dyDescent="0.25">
      <c r="B19" s="16" t="s">
        <v>96</v>
      </c>
      <c r="C19" s="19">
        <f>C10+C14+C18</f>
        <v>0</v>
      </c>
      <c r="D19" s="19">
        <f t="shared" ref="D19:I19" si="4">D10+D14+D18</f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7">
        <f t="shared" si="1"/>
        <v>0</v>
      </c>
      <c r="K19" s="31"/>
    </row>
    <row r="20" spans="2:11" x14ac:dyDescent="0.25">
      <c r="B20" s="16" t="s">
        <v>79</v>
      </c>
      <c r="C20" s="17">
        <f>SUM(C21:C25)</f>
        <v>0</v>
      </c>
      <c r="D20" s="17">
        <f>SUM(D21:D25)</f>
        <v>0</v>
      </c>
      <c r="E20" s="17">
        <f>SUM(E21:E25)</f>
        <v>0</v>
      </c>
      <c r="F20" s="17">
        <f>SUM(F21:F25)</f>
        <v>0</v>
      </c>
      <c r="G20" s="17">
        <f>SUM(G21:G25)</f>
        <v>0</v>
      </c>
      <c r="H20" s="17">
        <f>SUM(H21:H25)</f>
        <v>0</v>
      </c>
      <c r="I20" s="17">
        <f>SUM(I21:I25)</f>
        <v>0</v>
      </c>
      <c r="J20" s="17">
        <f>SUM(C20:I20)</f>
        <v>0</v>
      </c>
    </row>
    <row r="21" spans="2:11" x14ac:dyDescent="0.25">
      <c r="B21" s="33" t="s">
        <v>99</v>
      </c>
      <c r="C21" s="37"/>
      <c r="D21" s="37"/>
      <c r="E21" s="37"/>
      <c r="F21" s="37"/>
      <c r="G21" s="37"/>
      <c r="H21" s="37"/>
      <c r="I21" s="37"/>
      <c r="J21" s="37"/>
    </row>
    <row r="22" spans="2:11" x14ac:dyDescent="0.25">
      <c r="B22" s="33" t="s">
        <v>10</v>
      </c>
      <c r="C22" s="36"/>
      <c r="D22" s="36"/>
      <c r="E22" s="36"/>
      <c r="F22" s="36"/>
      <c r="G22" s="36"/>
      <c r="H22" s="36"/>
      <c r="I22" s="36"/>
      <c r="J22" s="18">
        <f>SUM(C22:I22)</f>
        <v>0</v>
      </c>
    </row>
    <row r="23" spans="2:11" x14ac:dyDescent="0.25">
      <c r="B23" s="33" t="s">
        <v>74</v>
      </c>
      <c r="C23" s="36"/>
      <c r="D23" s="36"/>
      <c r="E23" s="36"/>
      <c r="F23" s="36"/>
      <c r="G23" s="36"/>
      <c r="H23" s="36"/>
      <c r="I23" s="36"/>
      <c r="J23" s="18">
        <f t="shared" ref="J23:J25" si="5">SUM(C23:I23)</f>
        <v>0</v>
      </c>
    </row>
    <row r="24" spans="2:11" x14ac:dyDescent="0.25">
      <c r="B24" s="33" t="s">
        <v>76</v>
      </c>
      <c r="C24" s="36"/>
      <c r="D24" s="36"/>
      <c r="E24" s="36"/>
      <c r="F24" s="36"/>
      <c r="G24" s="36"/>
      <c r="H24" s="36"/>
      <c r="I24" s="36"/>
      <c r="J24" s="18"/>
    </row>
    <row r="25" spans="2:11" x14ac:dyDescent="0.25">
      <c r="B25" s="33" t="s">
        <v>83</v>
      </c>
      <c r="C25" s="36"/>
      <c r="D25" s="36"/>
      <c r="E25" s="36"/>
      <c r="F25" s="36"/>
      <c r="G25" s="36"/>
      <c r="H25" s="36"/>
      <c r="I25" s="36"/>
      <c r="J25" s="18">
        <f t="shared" si="5"/>
        <v>0</v>
      </c>
    </row>
    <row r="26" spans="2:11" x14ac:dyDescent="0.25">
      <c r="B26" s="16" t="s">
        <v>85</v>
      </c>
      <c r="C26" s="19">
        <f>SUM(C27:C31)</f>
        <v>0</v>
      </c>
      <c r="D26" s="19">
        <f>SUM(D27:D31)</f>
        <v>0</v>
      </c>
      <c r="E26" s="19">
        <f t="shared" ref="E26:J26" si="6">SUM(E27:E31)</f>
        <v>0</v>
      </c>
      <c r="F26" s="19">
        <f t="shared" si="6"/>
        <v>0</v>
      </c>
      <c r="G26" s="19">
        <f t="shared" si="6"/>
        <v>0</v>
      </c>
      <c r="H26" s="19">
        <f t="shared" si="6"/>
        <v>0</v>
      </c>
      <c r="I26" s="19">
        <f t="shared" si="6"/>
        <v>0</v>
      </c>
      <c r="J26" s="19">
        <f t="shared" si="6"/>
        <v>0</v>
      </c>
    </row>
    <row r="27" spans="2:11" x14ac:dyDescent="0.25">
      <c r="B27" s="33" t="s">
        <v>11</v>
      </c>
      <c r="C27" s="34"/>
      <c r="D27" s="34"/>
      <c r="E27" s="34">
        <v>0</v>
      </c>
      <c r="F27" s="34"/>
      <c r="G27" s="34"/>
      <c r="H27" s="34"/>
      <c r="I27" s="34"/>
      <c r="J27" s="18">
        <f>SUM(C27:I27)</f>
        <v>0</v>
      </c>
    </row>
    <row r="28" spans="2:11" x14ac:dyDescent="0.25">
      <c r="B28" s="33" t="s">
        <v>97</v>
      </c>
      <c r="C28" s="34"/>
      <c r="D28" s="34"/>
      <c r="E28" s="34"/>
      <c r="F28" s="34"/>
      <c r="G28" s="34"/>
      <c r="H28" s="34"/>
      <c r="I28" s="34"/>
      <c r="J28" s="18">
        <f t="shared" ref="J28:J29" si="7">SUM(C28:I28)</f>
        <v>0</v>
      </c>
    </row>
    <row r="29" spans="2:11" x14ac:dyDescent="0.25">
      <c r="B29" s="33" t="s">
        <v>98</v>
      </c>
      <c r="C29" s="34"/>
      <c r="D29" s="34"/>
      <c r="E29" s="34"/>
      <c r="F29" s="34"/>
      <c r="G29" s="34"/>
      <c r="H29" s="34"/>
      <c r="I29" s="34"/>
      <c r="J29" s="18">
        <f t="shared" si="7"/>
        <v>0</v>
      </c>
    </row>
    <row r="30" spans="2:11" x14ac:dyDescent="0.25">
      <c r="B30" s="33" t="s">
        <v>75</v>
      </c>
      <c r="C30" s="34"/>
      <c r="D30" s="34"/>
      <c r="E30" s="34"/>
      <c r="F30" s="34"/>
      <c r="G30" s="34"/>
      <c r="H30" s="34"/>
      <c r="I30" s="34"/>
      <c r="J30" s="18"/>
    </row>
    <row r="31" spans="2:11" x14ac:dyDescent="0.25">
      <c r="B31" s="33" t="s">
        <v>83</v>
      </c>
      <c r="C31" s="34"/>
      <c r="D31" s="34"/>
      <c r="E31" s="34"/>
      <c r="F31" s="34"/>
      <c r="G31" s="34"/>
      <c r="H31" s="34"/>
      <c r="I31" s="34"/>
      <c r="J31" s="18"/>
    </row>
    <row r="32" spans="2:11" x14ac:dyDescent="0.25">
      <c r="B32" s="16" t="s">
        <v>12</v>
      </c>
      <c r="C32" s="19">
        <f>C19+C20+C26/12</f>
        <v>0</v>
      </c>
      <c r="D32" s="19">
        <f>D19+D20+D26/12</f>
        <v>0</v>
      </c>
      <c r="E32" s="19">
        <f t="shared" ref="E32:I32" si="8">E19+E20+E26/12</f>
        <v>0</v>
      </c>
      <c r="F32" s="19">
        <f t="shared" si="8"/>
        <v>0</v>
      </c>
      <c r="G32" s="19">
        <f t="shared" si="8"/>
        <v>0</v>
      </c>
      <c r="H32" s="19">
        <f t="shared" si="8"/>
        <v>0</v>
      </c>
      <c r="I32" s="19">
        <f t="shared" si="8"/>
        <v>0</v>
      </c>
      <c r="J32" s="17">
        <f>SUM(C32:I32)</f>
        <v>0</v>
      </c>
    </row>
    <row r="33" spans="1:10" x14ac:dyDescent="0.25">
      <c r="A33" s="7"/>
      <c r="B33" s="40" t="s">
        <v>110</v>
      </c>
      <c r="C33" s="41"/>
      <c r="D33" s="41"/>
      <c r="E33" s="41"/>
      <c r="F33" s="41"/>
      <c r="G33" s="41"/>
      <c r="H33" s="42"/>
      <c r="I33" s="38"/>
      <c r="J33" s="34"/>
    </row>
    <row r="34" spans="1:10" x14ac:dyDescent="0.25">
      <c r="B34" s="40" t="s">
        <v>13</v>
      </c>
      <c r="C34" s="41"/>
      <c r="D34" s="41"/>
      <c r="E34" s="41"/>
      <c r="F34" s="41"/>
      <c r="G34" s="41"/>
      <c r="H34" s="41"/>
      <c r="I34" s="42"/>
      <c r="J34" s="17">
        <f>J32-J33</f>
        <v>0</v>
      </c>
    </row>
    <row r="35" spans="1:10" x14ac:dyDescent="0.25">
      <c r="B35" s="40" t="s">
        <v>14</v>
      </c>
      <c r="C35" s="41"/>
      <c r="D35" s="41"/>
      <c r="E35" s="41"/>
      <c r="F35" s="41"/>
      <c r="G35" s="41"/>
      <c r="H35" s="41"/>
      <c r="I35" s="42"/>
      <c r="J35" s="25">
        <f>J6</f>
        <v>0</v>
      </c>
    </row>
    <row r="36" spans="1:10" x14ac:dyDescent="0.25">
      <c r="B36" s="40" t="s">
        <v>15</v>
      </c>
      <c r="C36" s="41"/>
      <c r="D36" s="41"/>
      <c r="E36" s="41"/>
      <c r="F36" s="41"/>
      <c r="G36" s="41"/>
      <c r="H36" s="41"/>
      <c r="I36" s="42"/>
      <c r="J36" s="19" t="e">
        <f>J34/J35</f>
        <v>#DIV/0!</v>
      </c>
    </row>
    <row r="38" spans="1:10" x14ac:dyDescent="0.25">
      <c r="B38" s="1" t="s">
        <v>88</v>
      </c>
      <c r="C38" s="5"/>
      <c r="D38" s="5"/>
      <c r="E38" s="5"/>
      <c r="F38" s="5"/>
      <c r="G38" s="5"/>
      <c r="H38" s="6"/>
      <c r="I38" s="6"/>
    </row>
    <row r="40" spans="1:10" x14ac:dyDescent="0.25">
      <c r="B40" s="7" t="s">
        <v>16</v>
      </c>
    </row>
    <row r="41" spans="1:10" x14ac:dyDescent="0.25">
      <c r="B41" s="8" t="s">
        <v>17</v>
      </c>
      <c r="C41" s="34"/>
      <c r="E41" s="43" t="s">
        <v>18</v>
      </c>
      <c r="F41" s="43"/>
      <c r="G41" s="43"/>
      <c r="H41" s="26"/>
    </row>
    <row r="42" spans="1:10" x14ac:dyDescent="0.25">
      <c r="B42" s="8" t="s">
        <v>19</v>
      </c>
      <c r="C42" s="34"/>
      <c r="E42" s="39" t="str">
        <f>B40</f>
        <v>MORADIA</v>
      </c>
      <c r="F42" s="39"/>
      <c r="G42" s="21">
        <f>C54</f>
        <v>0</v>
      </c>
      <c r="H42" s="9"/>
      <c r="I42" s="9"/>
    </row>
    <row r="43" spans="1:10" x14ac:dyDescent="0.25">
      <c r="B43" s="8" t="s">
        <v>20</v>
      </c>
      <c r="C43" s="34"/>
      <c r="E43" s="39" t="str">
        <f>B56</f>
        <v>ALIMENTAÇÃO</v>
      </c>
      <c r="F43" s="39"/>
      <c r="G43" s="21">
        <f>C62</f>
        <v>0</v>
      </c>
      <c r="H43" s="9"/>
      <c r="I43" s="9"/>
    </row>
    <row r="44" spans="1:10" x14ac:dyDescent="0.25">
      <c r="B44" s="8" t="s">
        <v>21</v>
      </c>
      <c r="C44" s="34"/>
      <c r="E44" s="39" t="str">
        <f>B64</f>
        <v>SAÚDE</v>
      </c>
      <c r="F44" s="39"/>
      <c r="G44" s="21">
        <f>C70</f>
        <v>0</v>
      </c>
      <c r="H44" s="9"/>
      <c r="I44" s="9"/>
    </row>
    <row r="45" spans="1:10" x14ac:dyDescent="0.25">
      <c r="B45" s="8" t="s">
        <v>22</v>
      </c>
      <c r="C45" s="34"/>
      <c r="E45" s="39" t="str">
        <f>B72</f>
        <v>TRANSPORTE</v>
      </c>
      <c r="F45" s="39"/>
      <c r="G45" s="21">
        <f>C79</f>
        <v>0</v>
      </c>
      <c r="H45" s="9"/>
      <c r="I45" s="9"/>
    </row>
    <row r="46" spans="1:10" x14ac:dyDescent="0.25">
      <c r="B46" s="8" t="s">
        <v>23</v>
      </c>
      <c r="C46" s="34"/>
      <c r="E46" s="39" t="str">
        <f>B81</f>
        <v>EDUCAÇÃO</v>
      </c>
      <c r="F46" s="39"/>
      <c r="G46" s="21">
        <f>C87</f>
        <v>0</v>
      </c>
      <c r="H46" s="9"/>
      <c r="I46" s="9"/>
    </row>
    <row r="47" spans="1:10" x14ac:dyDescent="0.25">
      <c r="B47" s="8" t="s">
        <v>24</v>
      </c>
      <c r="C47" s="34"/>
      <c r="E47" s="39" t="s">
        <v>27</v>
      </c>
      <c r="F47" s="39"/>
      <c r="G47" s="21">
        <f>C97</f>
        <v>0</v>
      </c>
      <c r="H47" s="9"/>
      <c r="I47" s="9"/>
    </row>
    <row r="48" spans="1:10" x14ac:dyDescent="0.25">
      <c r="B48" s="8" t="s">
        <v>25</v>
      </c>
      <c r="C48" s="34"/>
      <c r="E48" s="44" t="s">
        <v>28</v>
      </c>
      <c r="F48" s="44"/>
      <c r="G48" s="21">
        <f>SUM(G42:G47)</f>
        <v>0</v>
      </c>
      <c r="H48" s="9"/>
      <c r="I48" s="9"/>
    </row>
    <row r="49" spans="2:9" x14ac:dyDescent="0.25">
      <c r="B49" s="8" t="s">
        <v>26</v>
      </c>
      <c r="C49" s="34"/>
      <c r="G49" s="23"/>
      <c r="H49" s="9"/>
      <c r="I49" s="9"/>
    </row>
    <row r="50" spans="2:9" x14ac:dyDescent="0.25">
      <c r="B50" s="8" t="s">
        <v>102</v>
      </c>
      <c r="C50" s="34"/>
      <c r="G50" s="23"/>
      <c r="H50" s="9"/>
      <c r="I50" s="9"/>
    </row>
    <row r="51" spans="2:9" x14ac:dyDescent="0.25">
      <c r="B51" s="8" t="s">
        <v>107</v>
      </c>
      <c r="C51" s="34"/>
      <c r="E51" s="39" t="s">
        <v>77</v>
      </c>
      <c r="F51" s="39"/>
      <c r="G51" s="21">
        <f>J34</f>
        <v>0</v>
      </c>
      <c r="H51" s="10"/>
    </row>
    <row r="52" spans="2:9" x14ac:dyDescent="0.25">
      <c r="B52" s="8" t="s">
        <v>106</v>
      </c>
      <c r="C52" s="34"/>
      <c r="E52" s="39" t="s">
        <v>28</v>
      </c>
      <c r="F52" s="39"/>
      <c r="G52" s="22">
        <f>G48</f>
        <v>0</v>
      </c>
    </row>
    <row r="53" spans="2:9" x14ac:dyDescent="0.25">
      <c r="B53" s="8" t="s">
        <v>29</v>
      </c>
      <c r="C53" s="34"/>
      <c r="E53" s="45" t="s">
        <v>78</v>
      </c>
      <c r="F53" s="45"/>
      <c r="G53" s="27">
        <f>G51-G52</f>
        <v>0</v>
      </c>
    </row>
    <row r="54" spans="2:9" x14ac:dyDescent="0.25">
      <c r="B54" s="16" t="s">
        <v>7</v>
      </c>
      <c r="C54" s="19">
        <f>SUM(C41:C53)</f>
        <v>0</v>
      </c>
      <c r="E54" s="28"/>
      <c r="F54" s="28"/>
      <c r="G54" s="29"/>
    </row>
    <row r="55" spans="2:9" x14ac:dyDescent="0.25">
      <c r="E55" s="11"/>
      <c r="F55" s="11"/>
      <c r="G55" s="11"/>
      <c r="H55" s="23"/>
    </row>
    <row r="56" spans="2:9" x14ac:dyDescent="0.25">
      <c r="B56" s="7" t="s">
        <v>30</v>
      </c>
      <c r="E56" s="7" t="s">
        <v>90</v>
      </c>
      <c r="G56" s="11"/>
      <c r="H56" s="23"/>
    </row>
    <row r="57" spans="2:9" x14ac:dyDescent="0.25">
      <c r="B57" s="8" t="s">
        <v>31</v>
      </c>
      <c r="C57" s="34"/>
      <c r="E57" s="46" t="s">
        <v>51</v>
      </c>
      <c r="F57" s="47"/>
      <c r="G57" s="34"/>
      <c r="H57" s="24"/>
    </row>
    <row r="58" spans="2:9" s="11" customFormat="1" x14ac:dyDescent="0.25">
      <c r="B58" s="8" t="s">
        <v>32</v>
      </c>
      <c r="C58" s="34"/>
      <c r="E58" s="46" t="s">
        <v>52</v>
      </c>
      <c r="F58" s="47"/>
      <c r="G58" s="34"/>
    </row>
    <row r="59" spans="2:9" s="11" customFormat="1" x14ac:dyDescent="0.25">
      <c r="B59" s="8" t="s">
        <v>33</v>
      </c>
      <c r="C59" s="34"/>
      <c r="E59" s="46" t="s">
        <v>53</v>
      </c>
      <c r="F59" s="47"/>
      <c r="G59" s="34"/>
    </row>
    <row r="60" spans="2:9" s="11" customFormat="1" x14ac:dyDescent="0.25">
      <c r="B60" s="8" t="s">
        <v>34</v>
      </c>
      <c r="C60" s="34"/>
      <c r="E60" s="46" t="s">
        <v>54</v>
      </c>
      <c r="F60" s="47"/>
      <c r="G60" s="34"/>
    </row>
    <row r="61" spans="2:9" s="11" customFormat="1" x14ac:dyDescent="0.25">
      <c r="B61" s="8" t="s">
        <v>29</v>
      </c>
      <c r="C61" s="34"/>
      <c r="E61" s="46" t="s">
        <v>55</v>
      </c>
      <c r="F61" s="47"/>
      <c r="G61" s="34"/>
    </row>
    <row r="62" spans="2:9" s="11" customFormat="1" x14ac:dyDescent="0.25">
      <c r="B62" s="16" t="s">
        <v>7</v>
      </c>
      <c r="C62" s="19">
        <f>SUM(C57:C61)</f>
        <v>0</v>
      </c>
      <c r="E62" s="46" t="s">
        <v>56</v>
      </c>
      <c r="F62" s="47"/>
      <c r="G62" s="34"/>
    </row>
    <row r="63" spans="2:9" s="11" customFormat="1" x14ac:dyDescent="0.25">
      <c r="B63" s="12"/>
      <c r="C63" s="9"/>
      <c r="E63" s="48" t="s">
        <v>57</v>
      </c>
      <c r="F63" s="49"/>
      <c r="G63" s="34"/>
    </row>
    <row r="64" spans="2:9" s="11" customFormat="1" x14ac:dyDescent="0.25">
      <c r="B64" s="7" t="s">
        <v>35</v>
      </c>
      <c r="C64"/>
      <c r="E64" s="48" t="s">
        <v>58</v>
      </c>
      <c r="F64" s="49"/>
      <c r="G64" s="34"/>
    </row>
    <row r="65" spans="2:9" s="11" customFormat="1" x14ac:dyDescent="0.25">
      <c r="B65" s="8" t="s">
        <v>36</v>
      </c>
      <c r="C65" s="34"/>
      <c r="E65" s="48" t="s">
        <v>59</v>
      </c>
      <c r="F65" s="49"/>
      <c r="G65" s="34"/>
      <c r="H65" s="9"/>
      <c r="I65" s="9"/>
    </row>
    <row r="66" spans="2:9" s="11" customFormat="1" x14ac:dyDescent="0.25">
      <c r="B66" s="8" t="s">
        <v>37</v>
      </c>
      <c r="C66" s="34"/>
      <c r="D66"/>
      <c r="E66" s="3" t="s">
        <v>60</v>
      </c>
      <c r="F66" s="14"/>
      <c r="G66" s="34"/>
      <c r="H66" s="9"/>
      <c r="I66" s="9"/>
    </row>
    <row r="67" spans="2:9" s="11" customFormat="1" x14ac:dyDescent="0.25">
      <c r="B67" s="8" t="s">
        <v>38</v>
      </c>
      <c r="C67" s="34"/>
      <c r="D67" s="13"/>
      <c r="E67" s="48" t="s">
        <v>61</v>
      </c>
      <c r="F67" s="49"/>
      <c r="G67" s="34"/>
      <c r="H67" s="9"/>
      <c r="I67" s="9"/>
    </row>
    <row r="68" spans="2:9" s="11" customFormat="1" x14ac:dyDescent="0.25">
      <c r="B68" s="8" t="s">
        <v>39</v>
      </c>
      <c r="C68" s="34"/>
      <c r="D68" s="13"/>
      <c r="E68" s="48" t="s">
        <v>62</v>
      </c>
      <c r="F68" s="49"/>
      <c r="G68" s="34"/>
      <c r="H68" s="9"/>
      <c r="I68" s="9"/>
    </row>
    <row r="69" spans="2:9" s="11" customFormat="1" x14ac:dyDescent="0.25">
      <c r="B69" s="8" t="s">
        <v>29</v>
      </c>
      <c r="C69" s="34"/>
      <c r="D69" s="13"/>
      <c r="E69" s="40" t="s">
        <v>7</v>
      </c>
      <c r="F69" s="42"/>
      <c r="G69" s="19">
        <f>SUM(G57:G68)</f>
        <v>0</v>
      </c>
      <c r="H69" s="9"/>
      <c r="I69" s="9"/>
    </row>
    <row r="70" spans="2:9" s="11" customFormat="1" x14ac:dyDescent="0.25">
      <c r="B70" s="16" t="s">
        <v>7</v>
      </c>
      <c r="C70" s="19">
        <f>SUM(C65:C69)</f>
        <v>0</v>
      </c>
      <c r="D70" s="13"/>
      <c r="G70" s="9"/>
      <c r="H70" s="9"/>
      <c r="I70" s="9"/>
    </row>
    <row r="71" spans="2:9" s="11" customFormat="1" x14ac:dyDescent="0.25">
      <c r="B71" s="12"/>
      <c r="C71" s="9"/>
      <c r="D71" s="13"/>
      <c r="E71" s="7" t="s">
        <v>91</v>
      </c>
      <c r="F71"/>
      <c r="G71" s="9"/>
      <c r="H71" s="9"/>
      <c r="I71" s="9"/>
    </row>
    <row r="72" spans="2:9" s="11" customFormat="1" x14ac:dyDescent="0.25">
      <c r="B72" s="7" t="s">
        <v>40</v>
      </c>
      <c r="C72"/>
      <c r="D72" s="9"/>
      <c r="E72" s="46" t="s">
        <v>82</v>
      </c>
      <c r="F72" s="47"/>
      <c r="G72" s="34"/>
      <c r="H72" s="9"/>
      <c r="I72" s="9"/>
    </row>
    <row r="73" spans="2:9" s="11" customFormat="1" x14ac:dyDescent="0.25">
      <c r="B73" s="8" t="s">
        <v>84</v>
      </c>
      <c r="C73" s="34"/>
      <c r="E73" s="46" t="s">
        <v>81</v>
      </c>
      <c r="F73" s="47"/>
      <c r="G73" s="34"/>
      <c r="H73" s="9"/>
      <c r="I73" s="9"/>
    </row>
    <row r="74" spans="2:9" s="11" customFormat="1" x14ac:dyDescent="0.25">
      <c r="B74" s="8" t="s">
        <v>106</v>
      </c>
      <c r="C74" s="34"/>
      <c r="D74"/>
      <c r="E74" s="46" t="s">
        <v>29</v>
      </c>
      <c r="F74" s="47"/>
      <c r="G74" s="34"/>
      <c r="H74" s="9"/>
      <c r="I74" s="9"/>
    </row>
    <row r="75" spans="2:9" s="11" customFormat="1" x14ac:dyDescent="0.25">
      <c r="B75" s="8" t="s">
        <v>41</v>
      </c>
      <c r="C75" s="34"/>
      <c r="D75" s="13"/>
      <c r="E75" s="40" t="s">
        <v>7</v>
      </c>
      <c r="F75" s="42"/>
      <c r="G75" s="19">
        <f>SUM(G72:G74)</f>
        <v>0</v>
      </c>
      <c r="H75" s="9"/>
      <c r="I75" s="9"/>
    </row>
    <row r="76" spans="2:9" s="11" customFormat="1" x14ac:dyDescent="0.25">
      <c r="B76" s="8" t="s">
        <v>42</v>
      </c>
      <c r="C76" s="34"/>
      <c r="D76" s="13"/>
      <c r="F76" s="12"/>
      <c r="G76" s="9"/>
      <c r="H76" s="9"/>
      <c r="I76" s="9"/>
    </row>
    <row r="77" spans="2:9" s="11" customFormat="1" x14ac:dyDescent="0.25">
      <c r="B77" s="8" t="s">
        <v>43</v>
      </c>
      <c r="C77" s="34"/>
      <c r="D77" s="13"/>
      <c r="F77" s="12"/>
      <c r="G77" s="9"/>
      <c r="H77" s="9"/>
      <c r="I77" s="9"/>
    </row>
    <row r="78" spans="2:9" s="11" customFormat="1" x14ac:dyDescent="0.25">
      <c r="B78" s="8" t="s">
        <v>29</v>
      </c>
      <c r="C78" s="34"/>
      <c r="D78" s="13"/>
      <c r="F78" s="12"/>
      <c r="G78" s="9"/>
      <c r="H78" s="9"/>
      <c r="I78" s="9"/>
    </row>
    <row r="79" spans="2:9" s="11" customFormat="1" x14ac:dyDescent="0.25">
      <c r="B79" s="16" t="s">
        <v>7</v>
      </c>
      <c r="C79" s="19">
        <f>SUM(C73:C78)</f>
        <v>0</v>
      </c>
      <c r="D79" s="13"/>
      <c r="G79" s="9"/>
      <c r="H79" s="9"/>
      <c r="I79" s="9"/>
    </row>
    <row r="80" spans="2:9" s="11" customFormat="1" x14ac:dyDescent="0.25">
      <c r="B80" s="12"/>
      <c r="C80" s="9"/>
      <c r="D80" s="13"/>
      <c r="H80" s="9"/>
      <c r="I80" s="9"/>
    </row>
    <row r="81" spans="2:9" s="11" customFormat="1" x14ac:dyDescent="0.25">
      <c r="B81" s="7" t="s">
        <v>44</v>
      </c>
      <c r="C81"/>
      <c r="D81" s="13"/>
      <c r="H81" s="9"/>
      <c r="I81" s="9"/>
    </row>
    <row r="82" spans="2:9" s="11" customFormat="1" x14ac:dyDescent="0.25">
      <c r="B82" s="8" t="s">
        <v>45</v>
      </c>
      <c r="C82" s="34"/>
      <c r="D82" s="13"/>
      <c r="H82" s="9"/>
      <c r="I82" s="9"/>
    </row>
    <row r="83" spans="2:9" s="11" customFormat="1" x14ac:dyDescent="0.25">
      <c r="B83" s="8" t="s">
        <v>46</v>
      </c>
      <c r="C83" s="34"/>
      <c r="D83" s="9"/>
    </row>
    <row r="84" spans="2:9" s="11" customFormat="1" x14ac:dyDescent="0.25">
      <c r="B84" s="8" t="s">
        <v>47</v>
      </c>
      <c r="C84" s="34"/>
      <c r="D84" s="9"/>
    </row>
    <row r="85" spans="2:9" s="11" customFormat="1" x14ac:dyDescent="0.25">
      <c r="B85" s="8" t="s">
        <v>47</v>
      </c>
      <c r="C85" s="34"/>
      <c r="D85"/>
      <c r="F85" s="12"/>
      <c r="G85" s="9"/>
      <c r="H85" s="9"/>
      <c r="I85" s="9"/>
    </row>
    <row r="86" spans="2:9" s="11" customFormat="1" x14ac:dyDescent="0.25">
      <c r="B86" s="8" t="s">
        <v>29</v>
      </c>
      <c r="C86" s="34"/>
      <c r="D86" s="13"/>
      <c r="F86" s="12"/>
      <c r="G86" s="9"/>
      <c r="H86" s="9"/>
      <c r="I86" s="9"/>
    </row>
    <row r="87" spans="2:9" s="11" customFormat="1" x14ac:dyDescent="0.25">
      <c r="B87" s="16" t="s">
        <v>7</v>
      </c>
      <c r="C87" s="19">
        <f>SUM(C82:C86)</f>
        <v>0</v>
      </c>
      <c r="D87" s="13"/>
      <c r="F87" s="12"/>
      <c r="G87" s="9"/>
      <c r="H87" s="9"/>
      <c r="I87" s="9"/>
    </row>
    <row r="88" spans="2:9" s="11" customFormat="1" x14ac:dyDescent="0.25">
      <c r="B88" s="12"/>
      <c r="C88" s="9"/>
      <c r="D88" s="13"/>
      <c r="F88" s="12"/>
      <c r="G88" s="9"/>
      <c r="H88" s="9"/>
      <c r="I88" s="9"/>
    </row>
    <row r="89" spans="2:9" s="11" customFormat="1" x14ac:dyDescent="0.25">
      <c r="B89" s="7" t="s">
        <v>27</v>
      </c>
      <c r="C89"/>
      <c r="D89" s="13"/>
      <c r="F89" s="12"/>
      <c r="G89" s="9"/>
      <c r="H89" s="9"/>
      <c r="I89" s="9"/>
    </row>
    <row r="90" spans="2:9" s="11" customFormat="1" x14ac:dyDescent="0.25">
      <c r="B90" s="8" t="s">
        <v>48</v>
      </c>
      <c r="C90" s="34"/>
      <c r="D90" s="13"/>
      <c r="F90" s="12"/>
      <c r="G90" s="9"/>
      <c r="H90" s="9"/>
      <c r="I90" s="9"/>
    </row>
    <row r="91" spans="2:9" s="11" customFormat="1" x14ac:dyDescent="0.25">
      <c r="B91" s="8" t="s">
        <v>49</v>
      </c>
      <c r="C91" s="34"/>
      <c r="D91" s="9"/>
      <c r="H91" s="9"/>
      <c r="I91" s="9"/>
    </row>
    <row r="92" spans="2:9" s="11" customFormat="1" x14ac:dyDescent="0.25">
      <c r="B92" s="8" t="s">
        <v>50</v>
      </c>
      <c r="C92" s="34"/>
      <c r="H92" s="9"/>
      <c r="I92" s="9"/>
    </row>
    <row r="93" spans="2:9" s="11" customFormat="1" x14ac:dyDescent="0.25">
      <c r="B93" s="8" t="s">
        <v>101</v>
      </c>
      <c r="C93" s="34"/>
    </row>
    <row r="94" spans="2:9" s="11" customFormat="1" x14ac:dyDescent="0.25">
      <c r="B94" s="8" t="s">
        <v>103</v>
      </c>
      <c r="C94" s="34"/>
    </row>
    <row r="95" spans="2:9" s="11" customFormat="1" x14ac:dyDescent="0.25">
      <c r="B95" s="8" t="s">
        <v>104</v>
      </c>
      <c r="C95" s="34"/>
    </row>
    <row r="96" spans="2:9" s="11" customFormat="1" x14ac:dyDescent="0.25">
      <c r="B96" s="8" t="s">
        <v>29</v>
      </c>
      <c r="C96" s="34"/>
    </row>
    <row r="97" spans="2:3" s="11" customFormat="1" x14ac:dyDescent="0.25">
      <c r="B97" s="16" t="s">
        <v>7</v>
      </c>
      <c r="C97" s="19">
        <f>SUM(C90:C96)</f>
        <v>0</v>
      </c>
    </row>
    <row r="98" spans="2:3" s="11" customFormat="1" x14ac:dyDescent="0.25">
      <c r="B98" s="12"/>
      <c r="C98" s="9"/>
    </row>
    <row r="99" spans="2:3" s="11" customFormat="1" x14ac:dyDescent="0.25"/>
    <row r="100" spans="2:3" s="11" customFormat="1" x14ac:dyDescent="0.25"/>
    <row r="101" spans="2:3" s="11" customFormat="1" x14ac:dyDescent="0.25"/>
    <row r="102" spans="2:3" s="11" customFormat="1" x14ac:dyDescent="0.25"/>
    <row r="103" spans="2:3" s="11" customFormat="1" x14ac:dyDescent="0.25"/>
    <row r="104" spans="2:3" s="11" customFormat="1" x14ac:dyDescent="0.25"/>
    <row r="105" spans="2:3" s="11" customFormat="1" x14ac:dyDescent="0.25"/>
    <row r="106" spans="2:3" s="11" customFormat="1" x14ac:dyDescent="0.25"/>
    <row r="107" spans="2:3" s="11" customFormat="1" x14ac:dyDescent="0.25"/>
    <row r="108" spans="2:3" s="11" customFormat="1" x14ac:dyDescent="0.25"/>
    <row r="109" spans="2:3" s="11" customFormat="1" x14ac:dyDescent="0.25"/>
    <row r="110" spans="2:3" s="11" customFormat="1" x14ac:dyDescent="0.25"/>
    <row r="111" spans="2:3" s="11" customFormat="1" x14ac:dyDescent="0.25"/>
    <row r="112" spans="2:3" s="11" customFormat="1" x14ac:dyDescent="0.25"/>
    <row r="113" spans="2:3" s="11" customFormat="1" x14ac:dyDescent="0.25"/>
    <row r="114" spans="2:3" s="11" customFormat="1" x14ac:dyDescent="0.25"/>
    <row r="115" spans="2:3" s="11" customFormat="1" x14ac:dyDescent="0.25"/>
    <row r="116" spans="2:3" s="11" customFormat="1" x14ac:dyDescent="0.25"/>
    <row r="117" spans="2:3" s="11" customFormat="1" x14ac:dyDescent="0.25"/>
    <row r="118" spans="2:3" s="11" customFormat="1" x14ac:dyDescent="0.25"/>
    <row r="119" spans="2:3" s="11" customFormat="1" x14ac:dyDescent="0.25"/>
    <row r="120" spans="2:3" s="11" customFormat="1" x14ac:dyDescent="0.25">
      <c r="B120" s="12"/>
      <c r="C120" s="9"/>
    </row>
    <row r="121" spans="2:3" s="11" customFormat="1" x14ac:dyDescent="0.25">
      <c r="B121" s="12"/>
      <c r="C121" s="9"/>
    </row>
    <row r="122" spans="2:3" s="11" customFormat="1" x14ac:dyDescent="0.25">
      <c r="B122" s="12"/>
      <c r="C122" s="9"/>
    </row>
    <row r="123" spans="2:3" s="11" customFormat="1" x14ac:dyDescent="0.25">
      <c r="B123" s="12"/>
      <c r="C123" s="9"/>
    </row>
    <row r="124" spans="2:3" s="11" customFormat="1" x14ac:dyDescent="0.25">
      <c r="B124" s="12"/>
      <c r="C124" s="9"/>
    </row>
    <row r="125" spans="2:3" s="11" customFormat="1" x14ac:dyDescent="0.25">
      <c r="B125" s="12"/>
      <c r="C125" s="9"/>
    </row>
    <row r="126" spans="2:3" s="11" customFormat="1" x14ac:dyDescent="0.25">
      <c r="B126" s="12"/>
      <c r="C126" s="9"/>
    </row>
    <row r="127" spans="2:3" s="11" customFormat="1" x14ac:dyDescent="0.25">
      <c r="B127" s="12"/>
      <c r="C127" s="9"/>
    </row>
    <row r="128" spans="2:3" s="11" customFormat="1" x14ac:dyDescent="0.25">
      <c r="B128" s="12"/>
      <c r="C128" s="9"/>
    </row>
    <row r="129" spans="2:7" s="11" customFormat="1" x14ac:dyDescent="0.25">
      <c r="B129" s="12"/>
      <c r="C129" s="9"/>
    </row>
    <row r="130" spans="2:7" s="11" customFormat="1" x14ac:dyDescent="0.25">
      <c r="B130" s="12"/>
      <c r="C130" s="9"/>
    </row>
    <row r="131" spans="2:7" s="11" customFormat="1" x14ac:dyDescent="0.25">
      <c r="B131" s="12"/>
      <c r="C131" s="9"/>
    </row>
    <row r="132" spans="2:7" s="11" customFormat="1" x14ac:dyDescent="0.25">
      <c r="B132" s="12"/>
      <c r="C132" s="9"/>
    </row>
    <row r="133" spans="2:7" s="11" customFormat="1" x14ac:dyDescent="0.25">
      <c r="B133" s="12"/>
      <c r="C133" s="9"/>
    </row>
    <row r="134" spans="2:7" s="11" customFormat="1" x14ac:dyDescent="0.25">
      <c r="B134" s="12"/>
      <c r="C134" s="9"/>
    </row>
    <row r="135" spans="2:7" s="11" customFormat="1" x14ac:dyDescent="0.25"/>
    <row r="136" spans="2:7" s="11" customFormat="1" x14ac:dyDescent="0.25"/>
    <row r="137" spans="2:7" s="11" customFormat="1" x14ac:dyDescent="0.25"/>
    <row r="138" spans="2:7" s="11" customFormat="1" x14ac:dyDescent="0.25"/>
    <row r="139" spans="2:7" s="11" customFormat="1" x14ac:dyDescent="0.25"/>
    <row r="140" spans="2:7" s="11" customFormat="1" x14ac:dyDescent="0.25">
      <c r="B140"/>
      <c r="C140"/>
      <c r="F140"/>
    </row>
    <row r="141" spans="2:7" s="11" customFormat="1" x14ac:dyDescent="0.25">
      <c r="B141"/>
      <c r="C141"/>
      <c r="F141"/>
      <c r="G141"/>
    </row>
    <row r="142" spans="2:7" s="11" customFormat="1" x14ac:dyDescent="0.25">
      <c r="B142"/>
      <c r="C142"/>
      <c r="F142"/>
      <c r="G142"/>
    </row>
    <row r="143" spans="2:7" s="11" customFormat="1" x14ac:dyDescent="0.25">
      <c r="B143"/>
      <c r="C143"/>
      <c r="E143"/>
      <c r="F143"/>
      <c r="G143"/>
    </row>
  </sheetData>
  <sheetProtection algorithmName="SHA-512" hashValue="Idtzo7OWfN3v7MQdTerzxsqQJSXeCWj3Kci9g18GK2LHLZPIvY+H9cbCzUuiCRtyKZGthX/bPjG2iTbI5NLZCw==" saltValue="eZ5ojZAgKq1Ez1ismjZG2Q==" spinCount="100000" sheet="1" objects="1" scenarios="1"/>
  <mergeCells count="31">
    <mergeCell ref="E72:F72"/>
    <mergeCell ref="E73:F73"/>
    <mergeCell ref="E74:F74"/>
    <mergeCell ref="E75:F75"/>
    <mergeCell ref="E64:F64"/>
    <mergeCell ref="E65:F65"/>
    <mergeCell ref="E67:F67"/>
    <mergeCell ref="E68:F68"/>
    <mergeCell ref="E69:F69"/>
    <mergeCell ref="E60:F60"/>
    <mergeCell ref="E61:F61"/>
    <mergeCell ref="E63:F63"/>
    <mergeCell ref="E57:F57"/>
    <mergeCell ref="E58:F58"/>
    <mergeCell ref="E59:F59"/>
    <mergeCell ref="E62:F62"/>
    <mergeCell ref="E47:F47"/>
    <mergeCell ref="E48:F48"/>
    <mergeCell ref="E51:F51"/>
    <mergeCell ref="E52:F52"/>
    <mergeCell ref="E53:F53"/>
    <mergeCell ref="B33:H33"/>
    <mergeCell ref="B34:I34"/>
    <mergeCell ref="B35:I35"/>
    <mergeCell ref="B36:I36"/>
    <mergeCell ref="E41:G41"/>
    <mergeCell ref="E42:F42"/>
    <mergeCell ref="E43:F43"/>
    <mergeCell ref="E44:F44"/>
    <mergeCell ref="E45:F45"/>
    <mergeCell ref="E46:F46"/>
  </mergeCells>
  <pageMargins left="0.51181102362204722" right="0.51181102362204722" top="0.78740157480314965" bottom="0.78740157480314965" header="0.31496062992125984" footer="0.31496062992125984"/>
  <pageSetup paperSize="9" scale="9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C32" sqref="C32"/>
    </sheetView>
  </sheetViews>
  <sheetFormatPr defaultRowHeight="15" x14ac:dyDescent="0.25"/>
  <cols>
    <col min="3" max="3" width="71.42578125" bestFit="1" customWidth="1"/>
  </cols>
  <sheetData>
    <row r="1" spans="2:3" x14ac:dyDescent="0.25">
      <c r="C1" t="s">
        <v>108</v>
      </c>
    </row>
    <row r="2" spans="2:3" x14ac:dyDescent="0.25">
      <c r="B2" s="15" t="s">
        <v>72</v>
      </c>
      <c r="C2" t="s">
        <v>71</v>
      </c>
    </row>
    <row r="3" spans="2:3" x14ac:dyDescent="0.25">
      <c r="B3" s="15" t="s">
        <v>80</v>
      </c>
      <c r="C3" t="s">
        <v>86</v>
      </c>
    </row>
    <row r="4" spans="2:3" x14ac:dyDescent="0.25">
      <c r="B4" s="15" t="s">
        <v>87</v>
      </c>
      <c r="C4" t="s">
        <v>105</v>
      </c>
    </row>
    <row r="5" spans="2:3" x14ac:dyDescent="0.25">
      <c r="B5" s="15" t="s">
        <v>92</v>
      </c>
      <c r="C5" t="s">
        <v>100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PREENCHIDA</vt:lpstr>
      <vt:lpstr>ORIENTAÇÕES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Rafael Santos Santana</cp:lastModifiedBy>
  <cp:lastPrinted>2020-01-24T14:45:46Z</cp:lastPrinted>
  <dcterms:created xsi:type="dcterms:W3CDTF">2020-01-20T19:16:33Z</dcterms:created>
  <dcterms:modified xsi:type="dcterms:W3CDTF">2020-04-30T20:59:31Z</dcterms:modified>
</cp:coreProperties>
</file>