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68" yWindow="-12" windowWidth="10104" windowHeight="9528"/>
  </bookViews>
  <sheets>
    <sheet name="Final" sheetId="5" r:id="rId1"/>
    <sheet name="Gráfico1" sheetId="6" r:id="rId2"/>
    <sheet name="2014" sheetId="4" r:id="rId3"/>
    <sheet name="Base" sheetId="2" r:id="rId4"/>
    <sheet name="Vendas" sheetId="3" r:id="rId5"/>
  </sheets>
  <definedNames>
    <definedName name="Bonus1">Final!$E$2</definedName>
    <definedName name="Bonus2">Final!$E$3</definedName>
    <definedName name="Bonus3">Final!$E$4</definedName>
  </definedNames>
  <calcPr calcId="145621"/>
</workbook>
</file>

<file path=xl/calcChain.xml><?xml version="1.0" encoding="utf-8"?>
<calcChain xmlns="http://schemas.openxmlformats.org/spreadsheetml/2006/main">
  <c r="B3" i="5" l="1"/>
  <c r="B4" i="5"/>
  <c r="B5" i="5"/>
  <c r="B2" i="5"/>
  <c r="A1" i="5"/>
  <c r="A3" i="5"/>
  <c r="A4" i="5"/>
  <c r="A5" i="5"/>
  <c r="A2" i="5"/>
  <c r="B6" i="5" l="1"/>
</calcChain>
</file>

<file path=xl/sharedStrings.xml><?xml version="1.0" encoding="utf-8"?>
<sst xmlns="http://schemas.openxmlformats.org/spreadsheetml/2006/main" count="27" uniqueCount="15">
  <si>
    <t>Vendedor</t>
  </si>
  <si>
    <t>Sim</t>
  </si>
  <si>
    <t>Não</t>
  </si>
  <si>
    <t>Salário Base</t>
  </si>
  <si>
    <t xml:space="preserve">João </t>
  </si>
  <si>
    <t xml:space="preserve">Karine </t>
  </si>
  <si>
    <t xml:space="preserve">Tadeu </t>
  </si>
  <si>
    <t>Salário Final</t>
  </si>
  <si>
    <t>Bônus em 2013</t>
  </si>
  <si>
    <t>Vera</t>
  </si>
  <si>
    <t>Vendas</t>
  </si>
  <si>
    <t>Bonus1</t>
  </si>
  <si>
    <t>Bonus2</t>
  </si>
  <si>
    <t>Bonus3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</si>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</sst>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 &quot;#,##0.00_);[Red]\(&quot;R$ &quot;#,##0.00\)"/>
    <numFmt numFmtId="165" formatCode="_(&quot;R$&quot;\ * #,##0.00_);_(&quot;R$&quot;\ * \(#,##0.00\);_(&quot;R$&quot;\ * &quot;-&quot;??_);_(@_)"/>
    <numFmt numFmtId="166" formatCode="&quot;$&quot;#,##0.00_);[Red]\(&quot;$&quot;#,##0.00\)"/>
    <numFmt numFmtId="167" formatCode="&quot;$&quot;#,##0;[Red]\-&quot;$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4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/>
    <xf numFmtId="0" fontId="4" fillId="0" borderId="0" xfId="0" applyFont="1"/>
    <xf numFmtId="165" fontId="0" fillId="0" borderId="0" xfId="5" applyFo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0" fontId="0" fillId="0" borderId="0" xfId="0" applyNumberFormat="1"/>
  </cellXfs>
  <cellStyles count="6">
    <cellStyle name="Comma [0]" xfId="1"/>
    <cellStyle name="Comma_SOLVER1" xfId="2"/>
    <cellStyle name="Currency [0]" xfId="3"/>
    <cellStyle name="Currency_SOLVER1" xfId="4"/>
    <cellStyle name="Moeda" xfId="5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605734767025091"/>
          <c:y val="1.95312500000000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autoTitleDeleted val="0"/>
    <c:view3D>
      <c:rotX val="2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247963026360836"/>
          <c:w val="1"/>
          <c:h val="0.88525813077713111"/>
        </c:manualLayout>
      </c:layout>
      <c:pie3DChart>
        <c:varyColors val="1"/>
        <c:ser>
          <c:idx val="0"/>
          <c:order val="0"/>
          <c:tx>
            <c:strRef>
              <c:f>Final!$B$1</c:f>
              <c:strCache>
                <c:ptCount val="1"/>
                <c:pt idx="0">
                  <c:v>Salário Final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Final!$A$2:$A$5</c:f>
              <c:strCache>
                <c:ptCount val="4"/>
                <c:pt idx="0">
                  <c:v>João </c:v>
                </c:pt>
                <c:pt idx="1">
                  <c:v>Karine </c:v>
                </c:pt>
                <c:pt idx="2">
                  <c:v>Tadeu </c:v>
                </c:pt>
                <c:pt idx="3">
                  <c:v>Vera</c:v>
                </c:pt>
              </c:strCache>
            </c:strRef>
          </c:cat>
          <c:val>
            <c:numRef>
              <c:f>Final!$B$2:$B$5</c:f>
              <c:numCache>
                <c:formatCode>_("R$"\ * #,##0.00_);_("R$"\ * \(#,##0.00\);_("R$"\ * "-"??_);_(@_)</c:formatCode>
                <c:ptCount val="4"/>
                <c:pt idx="0">
                  <c:v>2480</c:v>
                </c:pt>
                <c:pt idx="1">
                  <c:v>2406.7200000000003</c:v>
                </c:pt>
                <c:pt idx="2">
                  <c:v>1575.08</c:v>
                </c:pt>
                <c:pt idx="3">
                  <c:v>2458.2399999999998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486588" cy="58420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2" sqref="B2"/>
    </sheetView>
  </sheetViews>
  <sheetFormatPr defaultRowHeight="13.2" x14ac:dyDescent="0.25"/>
  <cols>
    <col min="1" max="1" width="9.44140625" bestFit="1" customWidth="1"/>
    <col min="2" max="2" width="12.33203125" bestFit="1" customWidth="1"/>
    <col min="3" max="3" width="4.88671875" customWidth="1"/>
    <col min="4" max="4" width="7.109375" bestFit="1" customWidth="1"/>
    <col min="5" max="5" width="10.6640625" bestFit="1" customWidth="1"/>
  </cols>
  <sheetData>
    <row r="1" spans="1:5" x14ac:dyDescent="0.25">
      <c r="A1" s="7" t="str">
        <f>'2014'!A1</f>
        <v>Vendedor</v>
      </c>
      <c r="B1" s="4" t="s">
        <v>7</v>
      </c>
      <c r="C1" s="4"/>
    </row>
    <row r="2" spans="1:5" x14ac:dyDescent="0.25">
      <c r="A2" t="str">
        <f>'2014'!A2</f>
        <v xml:space="preserve">João </v>
      </c>
      <c r="B2" s="5">
        <f>Base!B2+Vendas!B2*IF(MAX(Vendas!$B$2:$B$5)=Vendas!B2,Bonus1,Bonus2)+IF('2014'!B2="Sim",Bonus3,0)</f>
        <v>2480</v>
      </c>
      <c r="C2" s="5"/>
      <c r="D2" s="8" t="s">
        <v>11</v>
      </c>
      <c r="E2" s="10">
        <v>1.5E-3</v>
      </c>
    </row>
    <row r="3" spans="1:5" x14ac:dyDescent="0.25">
      <c r="A3" t="str">
        <f>'2014'!A3</f>
        <v xml:space="preserve">Karine </v>
      </c>
      <c r="B3" s="5">
        <f>Base!B3+Vendas!B3*IF(MAX(Vendas!$B$2:$B$5)=Vendas!B3,Bonus1,Bonus2)+IF('2014'!B3="Sim",Bonus3,0)</f>
        <v>2406.7200000000003</v>
      </c>
      <c r="C3" s="5"/>
      <c r="D3" s="8" t="s">
        <v>12</v>
      </c>
      <c r="E3" s="10">
        <v>1.1999999999999999E-3</v>
      </c>
    </row>
    <row r="4" spans="1:5" x14ac:dyDescent="0.25">
      <c r="A4" t="str">
        <f>'2014'!A4</f>
        <v xml:space="preserve">Tadeu </v>
      </c>
      <c r="B4" s="5">
        <f>Base!B4+Vendas!B4*IF(MAX(Vendas!$B$2:$B$5)=Vendas!B4,Bonus1,Bonus2)+IF('2014'!B4="Sim",Bonus3,0)</f>
        <v>1575.08</v>
      </c>
      <c r="C4" s="5"/>
      <c r="D4" s="8" t="s">
        <v>13</v>
      </c>
      <c r="E4" s="5">
        <v>800</v>
      </c>
    </row>
    <row r="5" spans="1:5" x14ac:dyDescent="0.25">
      <c r="A5" t="str">
        <f>'2014'!A5</f>
        <v>Vera</v>
      </c>
      <c r="B5" s="5">
        <f>Base!B5+Vendas!B5*IF(MAX(Vendas!$B$2:$B$5)=Vendas!B5,Bonus1,Bonus2)+IF('2014'!B5="Sim",Bonus3,0)</f>
        <v>2458.2399999999998</v>
      </c>
    </row>
    <row r="6" spans="1:5" x14ac:dyDescent="0.25">
      <c r="A6" s="7" t="s">
        <v>14</v>
      </c>
      <c r="B6" s="9">
        <f>SUM(B2:B5)</f>
        <v>8920.0400000000009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11.5546875" defaultRowHeight="13.2" x14ac:dyDescent="0.25"/>
  <cols>
    <col min="1" max="1" width="9.44140625" bestFit="1" customWidth="1"/>
    <col min="2" max="2" width="14.44140625" style="2" bestFit="1" customWidth="1"/>
  </cols>
  <sheetData>
    <row r="1" spans="1:2" s="1" customFormat="1" x14ac:dyDescent="0.25">
      <c r="A1" s="1" t="s">
        <v>0</v>
      </c>
      <c r="B1" s="6" t="s">
        <v>8</v>
      </c>
    </row>
    <row r="2" spans="1:2" x14ac:dyDescent="0.25">
      <c r="A2" t="s">
        <v>4</v>
      </c>
      <c r="B2" s="2" t="s">
        <v>1</v>
      </c>
    </row>
    <row r="3" spans="1:2" x14ac:dyDescent="0.25">
      <c r="A3" t="s">
        <v>5</v>
      </c>
      <c r="B3" s="2" t="s">
        <v>1</v>
      </c>
    </row>
    <row r="4" spans="1:2" x14ac:dyDescent="0.25">
      <c r="A4" t="s">
        <v>6</v>
      </c>
      <c r="B4" s="2" t="s">
        <v>2</v>
      </c>
    </row>
    <row r="5" spans="1:2" x14ac:dyDescent="0.25">
      <c r="A5" t="s">
        <v>9</v>
      </c>
      <c r="B5" s="2" t="s">
        <v>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3.2" x14ac:dyDescent="0.25"/>
  <cols>
    <col min="1" max="1" width="9.44140625" bestFit="1" customWidth="1"/>
    <col min="2" max="2" width="11.5546875" bestFit="1" customWidth="1"/>
  </cols>
  <sheetData>
    <row r="1" spans="1:2" x14ac:dyDescent="0.25">
      <c r="A1" s="7" t="s">
        <v>0</v>
      </c>
      <c r="B1" s="7" t="s">
        <v>3</v>
      </c>
    </row>
    <row r="2" spans="1:2" x14ac:dyDescent="0.25">
      <c r="A2" t="s">
        <v>4</v>
      </c>
      <c r="B2" s="3">
        <v>1200</v>
      </c>
    </row>
    <row r="3" spans="1:2" x14ac:dyDescent="0.25">
      <c r="A3" t="s">
        <v>5</v>
      </c>
      <c r="B3" s="3">
        <v>1300</v>
      </c>
    </row>
    <row r="4" spans="1:2" x14ac:dyDescent="0.25">
      <c r="A4" t="s">
        <v>6</v>
      </c>
      <c r="B4" s="3">
        <v>1400</v>
      </c>
    </row>
    <row r="5" spans="1:2" x14ac:dyDescent="0.25">
      <c r="A5" t="s">
        <v>9</v>
      </c>
      <c r="B5" s="3">
        <v>1340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3.2" x14ac:dyDescent="0.25"/>
  <cols>
    <col min="1" max="1" width="9.44140625" bestFit="1" customWidth="1"/>
    <col min="2" max="2" width="13.6640625" bestFit="1" customWidth="1"/>
  </cols>
  <sheetData>
    <row r="1" spans="1:2" x14ac:dyDescent="0.25">
      <c r="A1" s="7" t="s">
        <v>0</v>
      </c>
      <c r="B1" s="7" t="s">
        <v>10</v>
      </c>
    </row>
    <row r="2" spans="1:2" x14ac:dyDescent="0.25">
      <c r="A2" t="s">
        <v>4</v>
      </c>
      <c r="B2" s="3">
        <v>320000</v>
      </c>
    </row>
    <row r="3" spans="1:2" x14ac:dyDescent="0.25">
      <c r="A3" t="s">
        <v>5</v>
      </c>
      <c r="B3" s="3">
        <v>255600</v>
      </c>
    </row>
    <row r="4" spans="1:2" x14ac:dyDescent="0.25">
      <c r="A4" t="s">
        <v>6</v>
      </c>
      <c r="B4" s="3">
        <v>145900</v>
      </c>
    </row>
    <row r="5" spans="1:2" x14ac:dyDescent="0.25">
      <c r="A5" t="s">
        <v>9</v>
      </c>
      <c r="B5" s="3">
        <v>265200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4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Final</vt:lpstr>
      <vt:lpstr>2014</vt:lpstr>
      <vt:lpstr>Base</vt:lpstr>
      <vt:lpstr>Vendas</vt:lpstr>
      <vt:lpstr>Gráfico1</vt:lpstr>
      <vt:lpstr>Bonus1</vt:lpstr>
      <vt:lpstr>Bonus2</vt:lpstr>
      <vt:lpstr>Bonus3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2000-07-25T15:04:09Z</cp:lastPrinted>
  <dcterms:created xsi:type="dcterms:W3CDTF">1999-02-06T20:45:26Z</dcterms:created>
  <dcterms:modified xsi:type="dcterms:W3CDTF">2014-01-23T22:01:16Z</dcterms:modified>
</cp:coreProperties>
</file>