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24" windowWidth="7620" windowHeight="7968"/>
  </bookViews>
  <sheets>
    <sheet name="Funcoes (Sol)" sheetId="1" r:id="rId1"/>
  </sheets>
  <definedNames>
    <definedName name="Comissao_maior">'Funcoes (Sol)'!$A$9</definedName>
    <definedName name="Comissao_menor">'Funcoes (Sol)'!$A$10</definedName>
    <definedName name="Meta_Vendas">'Funcoes (Sol)'!$A$8</definedName>
    <definedName name="Salário_Fixo">'Funcoes (Sol)'!$B$2:$B$6</definedName>
    <definedName name="Vendas">'Funcoes (Sol)'!$C$2:$C$6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C8" i="1"/>
  <c r="E3" i="1" l="1"/>
  <c r="E4" i="1"/>
  <c r="E5" i="1"/>
  <c r="E6" i="1"/>
  <c r="E2" i="1"/>
  <c r="C7" i="1"/>
  <c r="E7" i="1" l="1"/>
  <c r="E8" i="1" s="1"/>
  <c r="D7" i="1"/>
  <c r="D8" i="1" s="1"/>
</calcChain>
</file>

<file path=xl/sharedStrings.xml><?xml version="1.0" encoding="utf-8"?>
<sst xmlns="http://schemas.openxmlformats.org/spreadsheetml/2006/main" count="14" uniqueCount="14">
  <si>
    <t>Funcionário</t>
  </si>
  <si>
    <t>Salário Fixo</t>
  </si>
  <si>
    <t>Vendas</t>
  </si>
  <si>
    <t>Comissão</t>
  </si>
  <si>
    <t>Salário Total</t>
  </si>
  <si>
    <t>Carla</t>
  </si>
  <si>
    <t>Geraldo</t>
  </si>
  <si>
    <t>Marcelo</t>
  </si>
  <si>
    <t>Patrícia</t>
  </si>
  <si>
    <t>Vinicius</t>
  </si>
  <si>
    <t>Total</t>
  </si>
  <si>
    <t>Média</t>
  </si>
  <si>
    <t>Comissao_maior</t>
  </si>
  <si>
    <t>Comissao_menor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</si>
</sst>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1" xfId="1" applyNumberFormat="1" applyFont="1" applyBorder="1"/>
    <xf numFmtId="164" fontId="0" fillId="0" borderId="2" xfId="1" applyNumberFormat="1" applyFont="1" applyBorder="1"/>
    <xf numFmtId="43" fontId="0" fillId="0" borderId="1" xfId="1" applyFont="1" applyBorder="1"/>
    <xf numFmtId="0" fontId="0" fillId="0" borderId="0" xfId="0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2" fillId="0" borderId="12" xfId="0" applyFont="1" applyFill="1" applyBorder="1" applyAlignment="1">
      <alignment horizontal="right"/>
    </xf>
    <xf numFmtId="164" fontId="0" fillId="0" borderId="13" xfId="1" applyNumberFormat="1" applyFont="1" applyBorder="1"/>
    <xf numFmtId="0" fontId="2" fillId="0" borderId="14" xfId="0" applyFont="1" applyFill="1" applyBorder="1" applyAlignment="1">
      <alignment horizontal="right"/>
    </xf>
    <xf numFmtId="164" fontId="0" fillId="0" borderId="10" xfId="0" applyNumberFormat="1" applyBorder="1"/>
    <xf numFmtId="0" fontId="0" fillId="0" borderId="8" xfId="0" applyBorder="1"/>
    <xf numFmtId="10" fontId="0" fillId="0" borderId="1" xfId="2" applyNumberFormat="1" applyFont="1" applyBorder="1"/>
    <xf numFmtId="164" fontId="0" fillId="0" borderId="15" xfId="1" applyNumberFormat="1" applyFont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2" sqref="D2"/>
    </sheetView>
  </sheetViews>
  <sheetFormatPr defaultRowHeight="14.4" x14ac:dyDescent="0.3"/>
  <cols>
    <col min="1" max="1" width="10.88671875" bestFit="1" customWidth="1"/>
    <col min="2" max="2" width="10.5546875" bestFit="1" customWidth="1"/>
    <col min="3" max="3" width="8.88671875" bestFit="1" customWidth="1"/>
    <col min="4" max="4" width="9" bestFit="1" customWidth="1"/>
    <col min="5" max="5" width="11.33203125" bestFit="1" customWidth="1"/>
  </cols>
  <sheetData>
    <row r="1" spans="1:5" x14ac:dyDescent="0.3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 x14ac:dyDescent="0.3">
      <c r="A2" s="8" t="s">
        <v>5</v>
      </c>
      <c r="B2" s="1">
        <v>570</v>
      </c>
      <c r="C2" s="1">
        <v>3400</v>
      </c>
      <c r="D2" s="1">
        <f>IF(AVERAGE(Vendas)&gt;=Meta_Vendas,Vendas*Comissao_maior,Vendas*Comissao_menor)</f>
        <v>17</v>
      </c>
      <c r="E2" s="9">
        <f>B2+D2</f>
        <v>587</v>
      </c>
    </row>
    <row r="3" spans="1:5" x14ac:dyDescent="0.3">
      <c r="A3" s="8" t="s">
        <v>6</v>
      </c>
      <c r="B3" s="1">
        <v>1280</v>
      </c>
      <c r="C3" s="1">
        <v>39000</v>
      </c>
      <c r="D3" s="1">
        <f>IF(AVERAGE(Vendas)&gt;=Meta_Vendas,Vendas*Comissao_maior,Vendas*Comissao_menor)</f>
        <v>195</v>
      </c>
      <c r="E3" s="9">
        <f t="shared" ref="E3:E6" si="0">B3+D3</f>
        <v>1475</v>
      </c>
    </row>
    <row r="4" spans="1:5" x14ac:dyDescent="0.3">
      <c r="A4" s="8" t="s">
        <v>7</v>
      </c>
      <c r="B4" s="1">
        <v>1378</v>
      </c>
      <c r="C4" s="1">
        <v>79000</v>
      </c>
      <c r="D4" s="1">
        <f>IF(AVERAGE(Vendas)&gt;=Meta_Vendas,Vendas*Comissao_maior,Vendas*Comissao_menor)</f>
        <v>395</v>
      </c>
      <c r="E4" s="9">
        <f t="shared" si="0"/>
        <v>1773</v>
      </c>
    </row>
    <row r="5" spans="1:5" x14ac:dyDescent="0.3">
      <c r="A5" s="8" t="s">
        <v>8</v>
      </c>
      <c r="B5" s="1">
        <v>2300</v>
      </c>
      <c r="C5" s="1">
        <v>45000</v>
      </c>
      <c r="D5" s="1">
        <f>IF(AVERAGE(Vendas)&gt;=Meta_Vendas,Vendas*Comissao_maior,Vendas*Comissao_menor)</f>
        <v>225</v>
      </c>
      <c r="E5" s="9">
        <f t="shared" si="0"/>
        <v>2525</v>
      </c>
    </row>
    <row r="6" spans="1:5" ht="15" thickBot="1" x14ac:dyDescent="0.35">
      <c r="A6" s="17" t="s">
        <v>9</v>
      </c>
      <c r="B6" s="2">
        <v>3420</v>
      </c>
      <c r="C6" s="2">
        <v>20000</v>
      </c>
      <c r="D6" s="1">
        <f>IF(AVERAGE(Vendas)&gt;=Meta_Vendas,Vendas*Comissao_maior,Vendas*Comissao_menor)</f>
        <v>100</v>
      </c>
      <c r="E6" s="10">
        <f t="shared" si="0"/>
        <v>3520</v>
      </c>
    </row>
    <row r="7" spans="1:5" ht="15.6" thickTop="1" thickBot="1" x14ac:dyDescent="0.35">
      <c r="B7" s="13" t="s">
        <v>11</v>
      </c>
      <c r="C7" s="12">
        <f>AVERAGE(C2:C6)</f>
        <v>37280</v>
      </c>
      <c r="D7" s="12">
        <f>AVERAGE(D2:D6)</f>
        <v>186.4</v>
      </c>
      <c r="E7" s="14">
        <f>AVERAGE(E2:E6)</f>
        <v>1976</v>
      </c>
    </row>
    <row r="8" spans="1:5" ht="15.6" thickTop="1" thickBot="1" x14ac:dyDescent="0.35">
      <c r="A8" s="3">
        <v>75000</v>
      </c>
      <c r="B8" s="15" t="s">
        <v>10</v>
      </c>
      <c r="C8" s="16">
        <f>SUM(C2:C7)</f>
        <v>223680</v>
      </c>
      <c r="D8" s="11">
        <f>SUM(D2:D7)</f>
        <v>1118.4000000000001</v>
      </c>
      <c r="E8" s="19">
        <f>SUM(E2:E7)</f>
        <v>11856</v>
      </c>
    </row>
    <row r="9" spans="1:5" x14ac:dyDescent="0.3">
      <c r="A9" s="18">
        <v>0.01</v>
      </c>
      <c r="B9" s="4" t="s">
        <v>12</v>
      </c>
    </row>
    <row r="10" spans="1:5" x14ac:dyDescent="0.3">
      <c r="A10" s="18">
        <v>5.0000000000000001E-3</v>
      </c>
      <c r="B10" s="4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Funcoes (Sol)</vt:lpstr>
      <vt:lpstr>Comissao_maior</vt:lpstr>
      <vt:lpstr>Comissao_menor</vt:lpstr>
      <vt:lpstr>Meta_Vendas</vt:lpstr>
      <vt:lpstr>Salário_Fixo</vt:lpstr>
      <vt:lpstr>Vendas</vt:lpstr>
    </vt:vector>
  </TitlesOfParts>
  <Company>FGV / EMC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dcterms:created xsi:type="dcterms:W3CDTF">2011-01-31T19:44:43Z</dcterms:created>
  <dcterms:modified xsi:type="dcterms:W3CDTF">2014-01-23T21:59:35Z</dcterms:modified>
</cp:coreProperties>
</file>